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5\Еманжелинск 2025\"/>
    </mc:Choice>
  </mc:AlternateContent>
  <bookViews>
    <workbookView xWindow="0" yWindow="0" windowWidth="28800" windowHeight="12045"/>
  </bookViews>
  <sheets>
    <sheet name="20 руб" sheetId="1" r:id="rId1"/>
  </sheets>
  <definedNames>
    <definedName name="_xlnm.Print_Area" localSheetId="0">'20 руб'!$A$2:$G$45</definedName>
  </definedNames>
  <calcPr calcId="162913"/>
</workbook>
</file>

<file path=xl/calcChain.xml><?xml version="1.0" encoding="utf-8"?>
<calcChain xmlns="http://schemas.openxmlformats.org/spreadsheetml/2006/main">
  <c r="E42" i="1" l="1"/>
  <c r="F42" i="1"/>
  <c r="G42" i="1"/>
  <c r="D42" i="1"/>
  <c r="E22" i="1"/>
  <c r="F22" i="1"/>
  <c r="G22" i="1"/>
  <c r="D22" i="1"/>
  <c r="E34" i="1" l="1"/>
  <c r="F34" i="1"/>
  <c r="G34" i="1"/>
  <c r="D34" i="1"/>
  <c r="E30" i="1"/>
  <c r="F30" i="1"/>
  <c r="G30" i="1"/>
  <c r="D30" i="1"/>
  <c r="E26" i="1"/>
  <c r="F26" i="1"/>
  <c r="G26" i="1"/>
  <c r="D26" i="1"/>
  <c r="E18" i="1"/>
  <c r="F18" i="1"/>
  <c r="G18" i="1"/>
  <c r="D18" i="1"/>
  <c r="E14" i="1"/>
  <c r="F14" i="1"/>
  <c r="G14" i="1"/>
  <c r="D14" i="1"/>
  <c r="E10" i="1"/>
  <c r="F10" i="1"/>
  <c r="G10" i="1"/>
  <c r="D10" i="1"/>
  <c r="E6" i="1"/>
  <c r="F6" i="1"/>
  <c r="G6" i="1"/>
  <c r="D6" i="1"/>
  <c r="E38" i="1" l="1"/>
  <c r="F38" i="1"/>
  <c r="G38" i="1"/>
  <c r="D38" i="1"/>
</calcChain>
</file>

<file path=xl/sharedStrings.xml><?xml version="1.0" encoding="utf-8"?>
<sst xmlns="http://schemas.openxmlformats.org/spreadsheetml/2006/main" count="89" uniqueCount="57">
  <si>
    <t>№</t>
  </si>
  <si>
    <t>рец.</t>
  </si>
  <si>
    <t>1</t>
  </si>
  <si>
    <t>ДЕНЬ 1</t>
  </si>
  <si>
    <t>ДЕНЬ 2.</t>
  </si>
  <si>
    <t>ДЕНЬ 3.</t>
  </si>
  <si>
    <t>Прием пищи,</t>
  </si>
  <si>
    <t>наименование блюда</t>
  </si>
  <si>
    <t>2</t>
  </si>
  <si>
    <t>ЭНЕРГЕТИЧЕСКАЯ И ПИЩЕВАЯ ЦЕННОСТЬ ЗАДЕНЬ</t>
  </si>
  <si>
    <t>Хлеб пшеничный</t>
  </si>
  <si>
    <t>ЭНЕРГЕТИЧЕСКАЯ И ПИЩЕВАЯ ЦЕННОСТЬ ЗА ДЕНЬ</t>
  </si>
  <si>
    <t>Масса</t>
  </si>
  <si>
    <t>порции</t>
  </si>
  <si>
    <t>3</t>
  </si>
  <si>
    <t>Пищевые вещества,г.</t>
  </si>
  <si>
    <t>Б</t>
  </si>
  <si>
    <t>4</t>
  </si>
  <si>
    <t>Ж</t>
  </si>
  <si>
    <t>5</t>
  </si>
  <si>
    <t>У</t>
  </si>
  <si>
    <t>6</t>
  </si>
  <si>
    <t>Энергет. ценность (ккал)</t>
  </si>
  <si>
    <t>7</t>
  </si>
  <si>
    <t>ДЕНЬ 4.</t>
  </si>
  <si>
    <t>ДЕНЬ 5.</t>
  </si>
  <si>
    <t>ДЕНЬ 6.</t>
  </si>
  <si>
    <t>ДЕНЬ 7.</t>
  </si>
  <si>
    <t>ДЕНЬ 8.</t>
  </si>
  <si>
    <t>ДЕНЬ 9.</t>
  </si>
  <si>
    <t>ДЕНЬ 10. ЭНЕРГЕТИЧЕСКАЯ И ПИЩЕВАЯ ЦЕННОСТЬ ЗА ДЕНЬ</t>
  </si>
  <si>
    <t>96/17</t>
  </si>
  <si>
    <t>99/17</t>
  </si>
  <si>
    <t>82/17</t>
  </si>
  <si>
    <t>113/17</t>
  </si>
  <si>
    <t>88/17</t>
  </si>
  <si>
    <t>247/06</t>
  </si>
  <si>
    <t>103/17</t>
  </si>
  <si>
    <t>35/06</t>
  </si>
  <si>
    <t>102/17</t>
  </si>
  <si>
    <t>Рассольник "Ленинградский"</t>
  </si>
  <si>
    <t>394/16</t>
  </si>
  <si>
    <t>Компот из смеси сухофруктов, витамин С</t>
  </si>
  <si>
    <t>Суп из овощей</t>
  </si>
  <si>
    <t>Кисель из концентрата плодового или ягодного, витамин С</t>
  </si>
  <si>
    <t>Борщ с капустой и картофелем</t>
  </si>
  <si>
    <t>Свекольник</t>
  </si>
  <si>
    <t>Суп картофельный с бобовыми</t>
  </si>
  <si>
    <t>101/17</t>
  </si>
  <si>
    <t>Суп картофельный с рисовой крупой</t>
  </si>
  <si>
    <t>411/16</t>
  </si>
  <si>
    <t>Чай с сахаром</t>
  </si>
  <si>
    <t>Суп картофельный с макаронными изделиями</t>
  </si>
  <si>
    <t>200/10</t>
  </si>
  <si>
    <t>Суп - лапша домашняя с курицей отварной</t>
  </si>
  <si>
    <t>Щи из свежей капусты с картофелем</t>
  </si>
  <si>
    <t>Меню стоимостью 20 рублей (ОВЗ)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</si>
</sst>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45">
    <xf numFmtId="0" fontId="1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center" vertical="top"/>
    </xf>
    <xf numFmtId="2" fontId="2" fillId="0" borderId="0" xfId="0" applyNumberFormat="1" applyFont="1" applyFill="1" applyBorder="1" applyAlignment="1" applyProtection="1">
      <alignment horizontal="center" vertical="top"/>
    </xf>
    <xf numFmtId="2" fontId="1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center"/>
    </xf>
    <xf numFmtId="2" fontId="2" fillId="0" borderId="0" xfId="0" applyNumberFormat="1" applyFont="1" applyFill="1" applyBorder="1" applyAlignment="1" applyProtection="1">
      <alignment horizontal="center" vertical="center"/>
    </xf>
    <xf numFmtId="2" fontId="2" fillId="0" borderId="0" xfId="0" applyNumberFormat="1" applyFont="1" applyFill="1" applyBorder="1" applyAlignment="1" applyProtection="1">
      <alignment horizont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center" indent="1"/>
    </xf>
    <xf numFmtId="0" fontId="4" fillId="0" borderId="2" xfId="0" applyNumberFormat="1" applyFont="1" applyFill="1" applyBorder="1" applyAlignment="1" applyProtection="1">
      <alignment horizontal="center" vertical="top"/>
    </xf>
    <xf numFmtId="0" fontId="4" fillId="0" borderId="2" xfId="0" applyNumberFormat="1" applyFont="1" applyFill="1" applyBorder="1" applyAlignment="1" applyProtection="1">
      <alignment horizontal="left" vertical="top" indent="6"/>
    </xf>
    <xf numFmtId="0" fontId="4" fillId="0" borderId="3" xfId="0" applyNumberFormat="1" applyFont="1" applyFill="1" applyBorder="1" applyAlignment="1" applyProtection="1">
      <alignment horizontal="center" vertical="top"/>
    </xf>
    <xf numFmtId="0" fontId="5" fillId="0" borderId="3" xfId="0" applyNumberFormat="1" applyFont="1" applyFill="1" applyBorder="1" applyAlignment="1" applyProtection="1">
      <alignment horizontal="center"/>
    </xf>
    <xf numFmtId="0" fontId="4" fillId="0" borderId="3" xfId="0" applyNumberFormat="1" applyFont="1" applyFill="1" applyBorder="1" applyAlignment="1" applyProtection="1">
      <alignment horizontal="center"/>
    </xf>
    <xf numFmtId="0" fontId="5" fillId="0" borderId="4" xfId="0" applyNumberFormat="1" applyFont="1" applyFill="1" applyBorder="1" applyAlignment="1" applyProtection="1">
      <alignment horizontal="left" vertical="center" indent="1"/>
    </xf>
    <xf numFmtId="2" fontId="5" fillId="0" borderId="3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top" indent="1"/>
    </xf>
    <xf numFmtId="0" fontId="4" fillId="0" borderId="5" xfId="0" applyNumberFormat="1" applyFont="1" applyFill="1" applyBorder="1" applyAlignment="1" applyProtection="1">
      <alignment horizontal="left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indent="1"/>
    </xf>
    <xf numFmtId="0" fontId="5" fillId="0" borderId="3" xfId="0" applyNumberFormat="1" applyFont="1" applyFill="1" applyBorder="1" applyAlignment="1" applyProtection="1">
      <alignment horizontal="left" vertical="center"/>
    </xf>
    <xf numFmtId="0" fontId="5" fillId="0" borderId="4" xfId="0" applyNumberFormat="1" applyFont="1" applyFill="1" applyBorder="1" applyAlignment="1" applyProtection="1">
      <alignment horizontal="left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2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wrapText="1"/>
    </xf>
    <xf numFmtId="0" fontId="4" fillId="0" borderId="2" xfId="0" applyNumberFormat="1" applyFont="1" applyFill="1" applyBorder="1" applyAlignment="1" applyProtection="1">
      <alignment horizontal="left" wrapText="1"/>
    </xf>
    <xf numFmtId="0" fontId="5" fillId="0" borderId="4" xfId="0" applyNumberFormat="1" applyFont="1" applyFill="1" applyBorder="1" applyAlignment="1" applyProtection="1">
      <alignment horizontal="left" vertical="center"/>
    </xf>
    <xf numFmtId="0" fontId="5" fillId="0" borderId="5" xfId="0" applyNumberFormat="1" applyFont="1" applyFill="1" applyBorder="1" applyAlignment="1" applyProtection="1">
      <alignment horizontal="left" vertical="center"/>
    </xf>
    <xf numFmtId="0" fontId="5" fillId="0" borderId="6" xfId="0" applyNumberFormat="1" applyFont="1" applyFill="1" applyBorder="1" applyAlignment="1" applyProtection="1">
      <alignment horizontal="left" vertical="center" wrapText="1"/>
    </xf>
    <xf numFmtId="0" fontId="5" fillId="0" borderId="5" xfId="0" applyNumberFormat="1" applyFont="1" applyFill="1" applyBorder="1" applyAlignment="1" applyProtection="1">
      <alignment horizontal="left" vertical="center" wrapText="1"/>
    </xf>
    <xf numFmtId="0" fontId="5" fillId="0" borderId="6" xfId="0" applyNumberFormat="1" applyFont="1" applyFill="1" applyBorder="1" applyAlignment="1" applyProtection="1">
      <alignment horizontal="left" vertical="center"/>
    </xf>
    <xf numFmtId="0" fontId="6" fillId="0" borderId="7" xfId="0" applyNumberFormat="1" applyFont="1" applyFill="1" applyBorder="1" applyAlignment="1" applyProtection="1">
      <alignment horizontal="center" vertical="top"/>
    </xf>
    <xf numFmtId="0" fontId="4" fillId="0" borderId="4" xfId="0" applyNumberFormat="1" applyFont="1" applyFill="1" applyBorder="1" applyAlignment="1" applyProtection="1">
      <alignment horizontal="left" vertical="center" indent="1"/>
    </xf>
    <xf numFmtId="0" fontId="4" fillId="0" borderId="6" xfId="0" applyNumberFormat="1" applyFont="1" applyFill="1" applyBorder="1" applyAlignment="1" applyProtection="1">
      <alignment horizontal="left" vertical="center" indent="1"/>
    </xf>
    <xf numFmtId="0" fontId="4" fillId="0" borderId="5" xfId="0" applyNumberFormat="1" applyFont="1" applyFill="1" applyBorder="1" applyAlignment="1" applyProtection="1">
      <alignment horizontal="left" vertical="center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5"/>
  <sheetViews>
    <sheetView tabSelected="1" workbookViewId="0">
      <selection activeCell="B2" sqref="B2:F2"/>
    </sheetView>
  </sheetViews>
  <sheetFormatPr defaultRowHeight="12.75" x14ac:dyDescent="0.2"/>
  <cols>
    <col min="1" max="1" width="11.28515625" customWidth="1"/>
    <col min="2" max="2" width="32.28515625" customWidth="1"/>
    <col min="3" max="3" width="9" customWidth="1"/>
    <col min="4" max="4" width="6.85546875" customWidth="1"/>
    <col min="5" max="5" width="7" bestFit="1" customWidth="1"/>
    <col min="6" max="6" width="7.7109375" customWidth="1"/>
    <col min="7" max="7" width="10.28515625" customWidth="1"/>
  </cols>
  <sheetData>
    <row r="2" spans="1:7" ht="15.75" x14ac:dyDescent="0.2">
      <c r="B2" s="41" t="s">
        <v>56</v>
      </c>
      <c r="C2" s="41"/>
      <c r="D2" s="41"/>
      <c r="E2" s="41"/>
      <c r="F2" s="41"/>
    </row>
    <row r="3" spans="1:7" ht="15" x14ac:dyDescent="0.2">
      <c r="A3" s="14" t="s">
        <v>0</v>
      </c>
      <c r="B3" s="14" t="s">
        <v>6</v>
      </c>
      <c r="C3" s="15" t="s">
        <v>12</v>
      </c>
      <c r="D3" s="42" t="s">
        <v>15</v>
      </c>
      <c r="E3" s="43"/>
      <c r="F3" s="44"/>
      <c r="G3" s="34" t="s">
        <v>22</v>
      </c>
    </row>
    <row r="4" spans="1:7" ht="48" customHeight="1" x14ac:dyDescent="0.2">
      <c r="A4" s="16" t="s">
        <v>1</v>
      </c>
      <c r="B4" s="17" t="s">
        <v>7</v>
      </c>
      <c r="C4" s="16" t="s">
        <v>13</v>
      </c>
      <c r="D4" s="18" t="s">
        <v>16</v>
      </c>
      <c r="E4" s="18" t="s">
        <v>18</v>
      </c>
      <c r="F4" s="18" t="s">
        <v>20</v>
      </c>
      <c r="G4" s="35"/>
    </row>
    <row r="5" spans="1:7" ht="15" x14ac:dyDescent="0.25">
      <c r="A5" s="19" t="s">
        <v>2</v>
      </c>
      <c r="B5" s="20" t="s">
        <v>8</v>
      </c>
      <c r="C5" s="20" t="s">
        <v>14</v>
      </c>
      <c r="D5" s="20" t="s">
        <v>17</v>
      </c>
      <c r="E5" s="20" t="s">
        <v>19</v>
      </c>
      <c r="F5" s="20" t="s">
        <v>21</v>
      </c>
      <c r="G5" s="20" t="s">
        <v>23</v>
      </c>
    </row>
    <row r="6" spans="1:7" ht="27.75" customHeight="1" x14ac:dyDescent="0.2">
      <c r="A6" s="21" t="s">
        <v>3</v>
      </c>
      <c r="B6" s="38" t="s">
        <v>11</v>
      </c>
      <c r="C6" s="39"/>
      <c r="D6" s="22">
        <f>D7+D8+D9</f>
        <v>9</v>
      </c>
      <c r="E6" s="22">
        <f t="shared" ref="E6:G6" si="0">E7+E8+E9</f>
        <v>12.7</v>
      </c>
      <c r="F6" s="22">
        <f t="shared" si="0"/>
        <v>35.519999999999996</v>
      </c>
      <c r="G6" s="22">
        <f t="shared" si="0"/>
        <v>297.37</v>
      </c>
    </row>
    <row r="7" spans="1:7" ht="31.5" customHeight="1" x14ac:dyDescent="0.2">
      <c r="A7" s="29" t="s">
        <v>34</v>
      </c>
      <c r="B7" s="25" t="s">
        <v>54</v>
      </c>
      <c r="C7" s="29" t="s">
        <v>53</v>
      </c>
      <c r="D7" s="30">
        <v>6.33</v>
      </c>
      <c r="E7" s="30">
        <v>12.54</v>
      </c>
      <c r="F7" s="30">
        <v>13.65</v>
      </c>
      <c r="G7" s="30">
        <v>192.8</v>
      </c>
    </row>
    <row r="8" spans="1:7" ht="30.75" customHeight="1" x14ac:dyDescent="0.2">
      <c r="A8" s="29" t="s">
        <v>41</v>
      </c>
      <c r="B8" s="25" t="s">
        <v>42</v>
      </c>
      <c r="C8" s="29">
        <v>200</v>
      </c>
      <c r="D8" s="30">
        <v>1.1499999999999999</v>
      </c>
      <c r="E8" s="30"/>
      <c r="F8" s="30">
        <v>12.03</v>
      </c>
      <c r="G8" s="30">
        <v>55.4</v>
      </c>
    </row>
    <row r="9" spans="1:7" ht="16.5" customHeight="1" x14ac:dyDescent="0.25">
      <c r="A9" s="23"/>
      <c r="B9" s="24" t="s">
        <v>10</v>
      </c>
      <c r="C9" s="20">
        <v>20</v>
      </c>
      <c r="D9" s="30">
        <v>1.52</v>
      </c>
      <c r="E9" s="30">
        <v>0.16</v>
      </c>
      <c r="F9" s="30">
        <v>9.84</v>
      </c>
      <c r="G9" s="30">
        <v>49.17</v>
      </c>
    </row>
    <row r="10" spans="1:7" ht="14.25" x14ac:dyDescent="0.2">
      <c r="A10" s="21" t="s">
        <v>4</v>
      </c>
      <c r="B10" s="36" t="s">
        <v>11</v>
      </c>
      <c r="C10" s="37"/>
      <c r="D10" s="22">
        <f>D11+D12+D13</f>
        <v>3.35</v>
      </c>
      <c r="E10" s="22">
        <f t="shared" ref="E10:G10" si="1">E11+E12+E13</f>
        <v>4.8600000000000003</v>
      </c>
      <c r="F10" s="22">
        <f t="shared" si="1"/>
        <v>33.379999999999995</v>
      </c>
      <c r="G10" s="22">
        <f t="shared" si="1"/>
        <v>194.95</v>
      </c>
    </row>
    <row r="11" spans="1:7" ht="27.75" customHeight="1" x14ac:dyDescent="0.2">
      <c r="A11" s="29" t="s">
        <v>31</v>
      </c>
      <c r="B11" s="25" t="s">
        <v>40</v>
      </c>
      <c r="C11" s="29">
        <v>200</v>
      </c>
      <c r="D11" s="30">
        <v>1.83</v>
      </c>
      <c r="E11" s="30">
        <v>4.7</v>
      </c>
      <c r="F11" s="30">
        <v>13.54</v>
      </c>
      <c r="G11" s="30">
        <v>103.78</v>
      </c>
    </row>
    <row r="12" spans="1:7" ht="16.5" customHeight="1" x14ac:dyDescent="0.2">
      <c r="A12" s="31" t="s">
        <v>50</v>
      </c>
      <c r="B12" s="25" t="s">
        <v>51</v>
      </c>
      <c r="C12" s="29">
        <v>200</v>
      </c>
      <c r="D12" s="30">
        <v>0</v>
      </c>
      <c r="E12" s="30">
        <v>0</v>
      </c>
      <c r="F12" s="30">
        <v>10</v>
      </c>
      <c r="G12" s="30">
        <v>42</v>
      </c>
    </row>
    <row r="13" spans="1:7" ht="18" customHeight="1" x14ac:dyDescent="0.25">
      <c r="A13" s="23"/>
      <c r="B13" s="24" t="s">
        <v>10</v>
      </c>
      <c r="C13" s="20">
        <v>20</v>
      </c>
      <c r="D13" s="30">
        <v>1.52</v>
      </c>
      <c r="E13" s="30">
        <v>0.16</v>
      </c>
      <c r="F13" s="30">
        <v>9.84</v>
      </c>
      <c r="G13" s="30">
        <v>49.17</v>
      </c>
    </row>
    <row r="14" spans="1:7" ht="14.25" x14ac:dyDescent="0.2">
      <c r="A14" s="21" t="s">
        <v>5</v>
      </c>
      <c r="B14" s="40" t="s">
        <v>9</v>
      </c>
      <c r="C14" s="37"/>
      <c r="D14" s="22">
        <f>D15+D16+D17</f>
        <v>5.48</v>
      </c>
      <c r="E14" s="22">
        <f t="shared" ref="E14:G14" si="2">E15+E16+E17</f>
        <v>5.0200000000000005</v>
      </c>
      <c r="F14" s="22">
        <f t="shared" si="2"/>
        <v>36.85</v>
      </c>
      <c r="G14" s="22">
        <f t="shared" si="2"/>
        <v>222.98399999999998</v>
      </c>
    </row>
    <row r="15" spans="1:7" ht="29.25" customHeight="1" x14ac:dyDescent="0.2">
      <c r="A15" s="29" t="s">
        <v>37</v>
      </c>
      <c r="B15" s="25" t="s">
        <v>52</v>
      </c>
      <c r="C15" s="29">
        <v>200</v>
      </c>
      <c r="D15" s="30">
        <v>3.96</v>
      </c>
      <c r="E15" s="30">
        <v>4.8600000000000003</v>
      </c>
      <c r="F15" s="30">
        <v>17.010000000000002</v>
      </c>
      <c r="G15" s="30">
        <v>131.81399999999999</v>
      </c>
    </row>
    <row r="16" spans="1:7" ht="15" x14ac:dyDescent="0.2">
      <c r="A16" s="31" t="s">
        <v>50</v>
      </c>
      <c r="B16" s="25" t="s">
        <v>51</v>
      </c>
      <c r="C16" s="29">
        <v>200</v>
      </c>
      <c r="D16" s="30">
        <v>0</v>
      </c>
      <c r="E16" s="30">
        <v>0</v>
      </c>
      <c r="F16" s="30">
        <v>10</v>
      </c>
      <c r="G16" s="30">
        <v>42</v>
      </c>
    </row>
    <row r="17" spans="1:22" ht="15" x14ac:dyDescent="0.25">
      <c r="A17" s="23"/>
      <c r="B17" s="24" t="s">
        <v>10</v>
      </c>
      <c r="C17" s="20">
        <v>20</v>
      </c>
      <c r="D17" s="30">
        <v>1.52</v>
      </c>
      <c r="E17" s="30">
        <v>0.16</v>
      </c>
      <c r="F17" s="30">
        <v>9.84</v>
      </c>
      <c r="G17" s="30">
        <v>49.17</v>
      </c>
    </row>
    <row r="18" spans="1:22" ht="14.25" x14ac:dyDescent="0.2">
      <c r="A18" s="26" t="s">
        <v>24</v>
      </c>
      <c r="B18" s="36" t="s">
        <v>9</v>
      </c>
      <c r="C18" s="37"/>
      <c r="D18" s="22">
        <f>D19+D20+D21</f>
        <v>7.3099999999999987</v>
      </c>
      <c r="E18" s="22">
        <f t="shared" ref="E18:G18" si="3">E19+E20+E21</f>
        <v>8.7200000000000006</v>
      </c>
      <c r="F18" s="22">
        <f t="shared" si="3"/>
        <v>37.629999999999995</v>
      </c>
      <c r="G18" s="22">
        <f t="shared" si="3"/>
        <v>263.20999999999998</v>
      </c>
    </row>
    <row r="19" spans="1:22" ht="31.5" customHeight="1" x14ac:dyDescent="0.2">
      <c r="A19" s="29" t="s">
        <v>33</v>
      </c>
      <c r="B19" s="25" t="s">
        <v>45</v>
      </c>
      <c r="C19" s="29">
        <v>200</v>
      </c>
      <c r="D19" s="30">
        <v>4.6399999999999997</v>
      </c>
      <c r="E19" s="30">
        <v>8.56</v>
      </c>
      <c r="F19" s="30">
        <v>15.76</v>
      </c>
      <c r="G19" s="30">
        <v>158.63999999999999</v>
      </c>
      <c r="H19" s="2"/>
      <c r="I19" s="3"/>
      <c r="J19" s="4"/>
      <c r="K19" s="4"/>
      <c r="L19" s="4"/>
      <c r="M19" s="4"/>
      <c r="N19" s="4"/>
      <c r="O19" s="4"/>
      <c r="P19" s="5"/>
      <c r="Q19" s="4"/>
      <c r="R19" s="4"/>
      <c r="S19" s="4"/>
      <c r="T19" s="4"/>
      <c r="U19" s="4"/>
    </row>
    <row r="20" spans="1:22" ht="30" x14ac:dyDescent="0.2">
      <c r="A20" s="29" t="s">
        <v>41</v>
      </c>
      <c r="B20" s="25" t="s">
        <v>42</v>
      </c>
      <c r="C20" s="29">
        <v>200</v>
      </c>
      <c r="D20" s="30">
        <v>1.1499999999999999</v>
      </c>
      <c r="E20" s="30">
        <v>0</v>
      </c>
      <c r="F20" s="30">
        <v>12.03</v>
      </c>
      <c r="G20" s="30">
        <v>55.4</v>
      </c>
      <c r="H20" s="6"/>
      <c r="I20" s="7"/>
      <c r="J20" s="7"/>
      <c r="K20" s="8"/>
      <c r="L20" s="7"/>
      <c r="M20" s="7"/>
      <c r="N20" s="9"/>
      <c r="O20" s="1"/>
      <c r="P20" s="1"/>
      <c r="Q20" s="9"/>
      <c r="R20" s="1"/>
      <c r="S20" s="1"/>
      <c r="T20" s="1"/>
      <c r="U20" s="1"/>
      <c r="V20" s="10"/>
    </row>
    <row r="21" spans="1:22" ht="15" x14ac:dyDescent="0.25">
      <c r="A21" s="23"/>
      <c r="B21" s="24" t="s">
        <v>10</v>
      </c>
      <c r="C21" s="20">
        <v>20</v>
      </c>
      <c r="D21" s="30">
        <v>1.52</v>
      </c>
      <c r="E21" s="30">
        <v>0.16</v>
      </c>
      <c r="F21" s="30">
        <v>9.84</v>
      </c>
      <c r="G21" s="30">
        <v>49.17</v>
      </c>
      <c r="H21" s="6"/>
      <c r="I21" s="11"/>
      <c r="J21" s="12"/>
      <c r="K21" s="13"/>
      <c r="L21" s="12"/>
      <c r="M21" s="12"/>
      <c r="N21" s="13"/>
      <c r="O21" s="5"/>
      <c r="P21" s="5"/>
      <c r="Q21" s="5"/>
      <c r="R21" s="12"/>
      <c r="S21" s="5"/>
      <c r="T21" s="5"/>
      <c r="U21" s="13"/>
    </row>
    <row r="22" spans="1:22" ht="14.25" x14ac:dyDescent="0.2">
      <c r="A22" s="26" t="s">
        <v>25</v>
      </c>
      <c r="B22" s="36" t="s">
        <v>9</v>
      </c>
      <c r="C22" s="37"/>
      <c r="D22" s="22">
        <f>D23+D24+D25</f>
        <v>6.09</v>
      </c>
      <c r="E22" s="22">
        <f t="shared" ref="E22:G22" si="4">E23+E24+E25</f>
        <v>12.4</v>
      </c>
      <c r="F22" s="22">
        <f t="shared" si="4"/>
        <v>38.879999999999995</v>
      </c>
      <c r="G22" s="22">
        <f t="shared" si="4"/>
        <v>295.77</v>
      </c>
    </row>
    <row r="23" spans="1:22" ht="30" x14ac:dyDescent="0.2">
      <c r="A23" s="29" t="s">
        <v>48</v>
      </c>
      <c r="B23" s="25" t="s">
        <v>49</v>
      </c>
      <c r="C23" s="29">
        <v>200</v>
      </c>
      <c r="D23" s="30">
        <v>4.57</v>
      </c>
      <c r="E23" s="30">
        <v>12.24</v>
      </c>
      <c r="F23" s="30">
        <v>19.04</v>
      </c>
      <c r="G23" s="30">
        <v>204.6</v>
      </c>
    </row>
    <row r="24" spans="1:22" ht="15" x14ac:dyDescent="0.2">
      <c r="A24" s="31" t="s">
        <v>50</v>
      </c>
      <c r="B24" s="25" t="s">
        <v>51</v>
      </c>
      <c r="C24" s="29">
        <v>200</v>
      </c>
      <c r="D24" s="30">
        <v>0</v>
      </c>
      <c r="E24" s="30">
        <v>0</v>
      </c>
      <c r="F24" s="30">
        <v>10</v>
      </c>
      <c r="G24" s="30">
        <v>42</v>
      </c>
    </row>
    <row r="25" spans="1:22" ht="15" x14ac:dyDescent="0.25">
      <c r="A25" s="23"/>
      <c r="B25" s="24" t="s">
        <v>10</v>
      </c>
      <c r="C25" s="20">
        <v>20</v>
      </c>
      <c r="D25" s="30">
        <v>1.52</v>
      </c>
      <c r="E25" s="30">
        <v>0.16</v>
      </c>
      <c r="F25" s="30">
        <v>9.84</v>
      </c>
      <c r="G25" s="30">
        <v>49.17</v>
      </c>
    </row>
    <row r="26" spans="1:22" ht="14.25" x14ac:dyDescent="0.2">
      <c r="A26" s="27" t="s">
        <v>26</v>
      </c>
      <c r="B26" s="36" t="s">
        <v>11</v>
      </c>
      <c r="C26" s="37"/>
      <c r="D26" s="22">
        <f>D27+D28+D29</f>
        <v>8.0299999999999994</v>
      </c>
      <c r="E26" s="22">
        <f t="shared" ref="E26:G26" si="5">E27+E28+E29</f>
        <v>12.44</v>
      </c>
      <c r="F26" s="22">
        <f t="shared" si="5"/>
        <v>31.01</v>
      </c>
      <c r="G26" s="22">
        <f t="shared" si="5"/>
        <v>278.94600000000003</v>
      </c>
    </row>
    <row r="27" spans="1:22" ht="18.75" customHeight="1" x14ac:dyDescent="0.2">
      <c r="A27" s="29" t="s">
        <v>32</v>
      </c>
      <c r="B27" s="25" t="s">
        <v>43</v>
      </c>
      <c r="C27" s="29">
        <v>200</v>
      </c>
      <c r="D27" s="30">
        <v>6.51</v>
      </c>
      <c r="E27" s="30">
        <v>12.28</v>
      </c>
      <c r="F27" s="30">
        <v>11.17</v>
      </c>
      <c r="G27" s="30">
        <v>187.77600000000001</v>
      </c>
    </row>
    <row r="28" spans="1:22" ht="15" x14ac:dyDescent="0.2">
      <c r="A28" s="31" t="s">
        <v>50</v>
      </c>
      <c r="B28" s="25" t="s">
        <v>51</v>
      </c>
      <c r="C28" s="29">
        <v>200</v>
      </c>
      <c r="D28" s="30">
        <v>0</v>
      </c>
      <c r="E28" s="30">
        <v>0</v>
      </c>
      <c r="F28" s="30">
        <v>10</v>
      </c>
      <c r="G28" s="30">
        <v>42</v>
      </c>
    </row>
    <row r="29" spans="1:22" ht="15" x14ac:dyDescent="0.25">
      <c r="A29" s="23"/>
      <c r="B29" s="24" t="s">
        <v>10</v>
      </c>
      <c r="C29" s="20">
        <v>20</v>
      </c>
      <c r="D29" s="30">
        <v>1.52</v>
      </c>
      <c r="E29" s="30">
        <v>0.16</v>
      </c>
      <c r="F29" s="30">
        <v>9.84</v>
      </c>
      <c r="G29" s="30">
        <v>49.17</v>
      </c>
    </row>
    <row r="30" spans="1:22" ht="14.25" x14ac:dyDescent="0.2">
      <c r="A30" s="27" t="s">
        <v>27</v>
      </c>
      <c r="B30" s="36" t="s">
        <v>11</v>
      </c>
      <c r="C30" s="37"/>
      <c r="D30" s="22">
        <f>D31+D32+D33</f>
        <v>9.35</v>
      </c>
      <c r="E30" s="22">
        <f t="shared" ref="E30:G30" si="6">E31+E32+E33</f>
        <v>11.98</v>
      </c>
      <c r="F30" s="22">
        <f t="shared" si="6"/>
        <v>55.629999999999995</v>
      </c>
      <c r="G30" s="22">
        <f t="shared" si="6"/>
        <v>375.87</v>
      </c>
    </row>
    <row r="31" spans="1:22" ht="15" x14ac:dyDescent="0.2">
      <c r="A31" s="31" t="s">
        <v>39</v>
      </c>
      <c r="B31" s="25" t="s">
        <v>47</v>
      </c>
      <c r="C31" s="29">
        <v>200</v>
      </c>
      <c r="D31" s="30">
        <v>7.81</v>
      </c>
      <c r="E31" s="30">
        <v>11.82</v>
      </c>
      <c r="F31" s="30">
        <v>16.48</v>
      </c>
      <c r="G31" s="30">
        <v>203.54</v>
      </c>
    </row>
    <row r="32" spans="1:22" ht="30" x14ac:dyDescent="0.2">
      <c r="A32" s="31" t="s">
        <v>36</v>
      </c>
      <c r="B32" s="25" t="s">
        <v>44</v>
      </c>
      <c r="C32" s="29">
        <v>200</v>
      </c>
      <c r="D32" s="30">
        <v>0.02</v>
      </c>
      <c r="E32" s="30"/>
      <c r="F32" s="30">
        <v>29.31</v>
      </c>
      <c r="G32" s="30">
        <v>123.16</v>
      </c>
    </row>
    <row r="33" spans="1:7" ht="15" x14ac:dyDescent="0.25">
      <c r="A33" s="23"/>
      <c r="B33" s="24" t="s">
        <v>10</v>
      </c>
      <c r="C33" s="20">
        <v>20</v>
      </c>
      <c r="D33" s="30">
        <v>1.52</v>
      </c>
      <c r="E33" s="30">
        <v>0.16</v>
      </c>
      <c r="F33" s="30">
        <v>9.84</v>
      </c>
      <c r="G33" s="30">
        <v>49.17</v>
      </c>
    </row>
    <row r="34" spans="1:7" ht="14.25" x14ac:dyDescent="0.2">
      <c r="A34" s="28" t="s">
        <v>28</v>
      </c>
      <c r="B34" s="40" t="s">
        <v>9</v>
      </c>
      <c r="C34" s="37"/>
      <c r="D34" s="22">
        <f>D35+D36+D37</f>
        <v>8.17</v>
      </c>
      <c r="E34" s="22">
        <f t="shared" ref="E34:G34" si="7">E35+E36+E37</f>
        <v>9.08</v>
      </c>
      <c r="F34" s="22">
        <f t="shared" si="7"/>
        <v>35.33</v>
      </c>
      <c r="G34" s="22">
        <f t="shared" si="7"/>
        <v>260.01</v>
      </c>
    </row>
    <row r="35" spans="1:7" ht="15" x14ac:dyDescent="0.2">
      <c r="A35" s="31" t="s">
        <v>38</v>
      </c>
      <c r="B35" s="25" t="s">
        <v>46</v>
      </c>
      <c r="C35" s="32">
        <v>200</v>
      </c>
      <c r="D35" s="30">
        <v>6.65</v>
      </c>
      <c r="E35" s="30">
        <v>8.92</v>
      </c>
      <c r="F35" s="30">
        <v>15.49</v>
      </c>
      <c r="G35" s="30">
        <v>168.84</v>
      </c>
    </row>
    <row r="36" spans="1:7" ht="15" x14ac:dyDescent="0.2">
      <c r="A36" s="33" t="s">
        <v>50</v>
      </c>
      <c r="B36" s="25" t="s">
        <v>51</v>
      </c>
      <c r="C36" s="33">
        <v>200</v>
      </c>
      <c r="D36" s="30">
        <v>0</v>
      </c>
      <c r="E36" s="30">
        <v>0</v>
      </c>
      <c r="F36" s="30">
        <v>10</v>
      </c>
      <c r="G36" s="30">
        <v>42</v>
      </c>
    </row>
    <row r="37" spans="1:7" ht="15" x14ac:dyDescent="0.25">
      <c r="A37" s="23"/>
      <c r="B37" s="24" t="s">
        <v>10</v>
      </c>
      <c r="C37" s="20">
        <v>20</v>
      </c>
      <c r="D37" s="30">
        <v>1.52</v>
      </c>
      <c r="E37" s="30">
        <v>0.16</v>
      </c>
      <c r="F37" s="30">
        <v>9.84</v>
      </c>
      <c r="G37" s="30">
        <v>49.17</v>
      </c>
    </row>
    <row r="38" spans="1:7" ht="14.25" x14ac:dyDescent="0.2">
      <c r="A38" s="27" t="s">
        <v>29</v>
      </c>
      <c r="B38" s="36" t="s">
        <v>11</v>
      </c>
      <c r="C38" s="37"/>
      <c r="D38" s="22">
        <f>D39+D40+D41</f>
        <v>3.35</v>
      </c>
      <c r="E38" s="22">
        <f t="shared" ref="E38:G38" si="8">E39+E40+E41</f>
        <v>4.8600000000000003</v>
      </c>
      <c r="F38" s="22">
        <f t="shared" si="8"/>
        <v>33.379999999999995</v>
      </c>
      <c r="G38" s="22">
        <f t="shared" si="8"/>
        <v>194.95</v>
      </c>
    </row>
    <row r="39" spans="1:7" ht="15" x14ac:dyDescent="0.2">
      <c r="A39" s="29" t="s">
        <v>31</v>
      </c>
      <c r="B39" s="25" t="s">
        <v>40</v>
      </c>
      <c r="C39" s="29">
        <v>200</v>
      </c>
      <c r="D39" s="30">
        <v>1.83</v>
      </c>
      <c r="E39" s="30">
        <v>4.7</v>
      </c>
      <c r="F39" s="30">
        <v>13.54</v>
      </c>
      <c r="G39" s="30">
        <v>103.78</v>
      </c>
    </row>
    <row r="40" spans="1:7" ht="15" x14ac:dyDescent="0.2">
      <c r="A40" s="31" t="s">
        <v>50</v>
      </c>
      <c r="B40" s="25" t="s">
        <v>51</v>
      </c>
      <c r="C40" s="29">
        <v>200</v>
      </c>
      <c r="D40" s="30">
        <v>0</v>
      </c>
      <c r="E40" s="30">
        <v>0</v>
      </c>
      <c r="F40" s="30">
        <v>10</v>
      </c>
      <c r="G40" s="30">
        <v>42</v>
      </c>
    </row>
    <row r="41" spans="1:7" ht="15" x14ac:dyDescent="0.25">
      <c r="A41" s="23"/>
      <c r="B41" s="24" t="s">
        <v>10</v>
      </c>
      <c r="C41" s="20">
        <v>20</v>
      </c>
      <c r="D41" s="30">
        <v>1.52</v>
      </c>
      <c r="E41" s="30">
        <v>0.16</v>
      </c>
      <c r="F41" s="30">
        <v>9.84</v>
      </c>
      <c r="G41" s="30">
        <v>49.17</v>
      </c>
    </row>
    <row r="42" spans="1:7" ht="14.25" x14ac:dyDescent="0.2">
      <c r="A42" s="36" t="s">
        <v>30</v>
      </c>
      <c r="B42" s="40"/>
      <c r="C42" s="37"/>
      <c r="D42" s="22">
        <f>D43+D44+D45</f>
        <v>5.48</v>
      </c>
      <c r="E42" s="22">
        <f t="shared" ref="E42:G42" si="9">E43+E44+E45</f>
        <v>9.48</v>
      </c>
      <c r="F42" s="22">
        <f t="shared" si="9"/>
        <v>39.76</v>
      </c>
      <c r="G42" s="22">
        <f t="shared" si="9"/>
        <v>272.86</v>
      </c>
    </row>
    <row r="43" spans="1:7" ht="30" x14ac:dyDescent="0.2">
      <c r="A43" s="29" t="s">
        <v>35</v>
      </c>
      <c r="B43" s="25" t="s">
        <v>55</v>
      </c>
      <c r="C43" s="29">
        <v>200</v>
      </c>
      <c r="D43" s="30">
        <v>2.44</v>
      </c>
      <c r="E43" s="30">
        <v>9.16</v>
      </c>
      <c r="F43" s="30">
        <v>10.08</v>
      </c>
      <c r="G43" s="30">
        <v>132.52000000000001</v>
      </c>
    </row>
    <row r="44" spans="1:7" ht="15" x14ac:dyDescent="0.2">
      <c r="A44" s="31" t="s">
        <v>50</v>
      </c>
      <c r="B44" s="25" t="s">
        <v>51</v>
      </c>
      <c r="C44" s="29">
        <v>200</v>
      </c>
      <c r="D44" s="30">
        <v>0</v>
      </c>
      <c r="E44" s="30">
        <v>0</v>
      </c>
      <c r="F44" s="30">
        <v>10</v>
      </c>
      <c r="G44" s="30">
        <v>42</v>
      </c>
    </row>
    <row r="45" spans="1:7" ht="15" x14ac:dyDescent="0.25">
      <c r="A45" s="23"/>
      <c r="B45" s="24" t="s">
        <v>10</v>
      </c>
      <c r="C45" s="20">
        <v>40</v>
      </c>
      <c r="D45" s="30">
        <v>3.04</v>
      </c>
      <c r="E45" s="30">
        <v>0.32</v>
      </c>
      <c r="F45" s="30">
        <v>19.68</v>
      </c>
      <c r="G45" s="30">
        <v>98.34</v>
      </c>
    </row>
  </sheetData>
  <mergeCells count="13">
    <mergeCell ref="B2:F2"/>
    <mergeCell ref="B26:C26"/>
    <mergeCell ref="B30:C30"/>
    <mergeCell ref="A42:C42"/>
    <mergeCell ref="B34:C34"/>
    <mergeCell ref="B38:C38"/>
    <mergeCell ref="D3:F3"/>
    <mergeCell ref="G3:G4"/>
    <mergeCell ref="B22:C22"/>
    <mergeCell ref="B6:C6"/>
    <mergeCell ref="B10:C10"/>
    <mergeCell ref="B14:C14"/>
    <mergeCell ref="B18:C18"/>
  </mergeCells>
  <phoneticPr fontId="0" type="noConversion"/>
  <pageMargins left="0.75" right="0.75" top="1" bottom="1" header="0.5" footer="0.5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 руб</vt:lpstr>
      <vt:lpstr>'20 руб'!Область_печати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Овсянникова Оксана</dc:creator>
  <cp:keywords/>
  <dc:description/>
  <cp:lastModifiedBy>user</cp:lastModifiedBy>
  <cp:lastPrinted>2024-12-23T11:04:21Z</cp:lastPrinted>
  <dcterms:created xsi:type="dcterms:W3CDTF">2018-10-04T05:32:37Z</dcterms:created>
  <dcterms:modified xsi:type="dcterms:W3CDTF">2025-05-05T11:19:04Z</dcterms:modified>
  <cp:category/>
</cp:coreProperties>
</file>